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Sheet1!$2:$3</definedName>
  </definedNames>
  <calcPr calcId="125725"/>
</workbook>
</file>

<file path=xl/calcChain.xml><?xml version="1.0" encoding="utf-8"?>
<calcChain xmlns="http://schemas.openxmlformats.org/spreadsheetml/2006/main">
  <c r="M50" i="1"/>
  <c r="L50"/>
  <c r="K50"/>
  <c r="H50"/>
  <c r="G50"/>
  <c r="F50"/>
  <c r="E48" l="1"/>
  <c r="E49"/>
  <c r="E45"/>
  <c r="E46"/>
  <c r="E47"/>
  <c r="E42"/>
  <c r="E43"/>
  <c r="E44"/>
  <c r="E39"/>
  <c r="E40"/>
  <c r="E41"/>
  <c r="E36"/>
  <c r="E37"/>
  <c r="E38"/>
  <c r="E33"/>
  <c r="E34"/>
  <c r="E35"/>
  <c r="E30"/>
  <c r="E31"/>
  <c r="E32"/>
  <c r="E27"/>
  <c r="E28"/>
  <c r="E29"/>
  <c r="E24"/>
  <c r="E25"/>
  <c r="E26"/>
  <c r="E21"/>
  <c r="E22"/>
  <c r="E23"/>
  <c r="E18"/>
  <c r="E19"/>
  <c r="E20"/>
  <c r="E15"/>
  <c r="E16"/>
  <c r="E17"/>
  <c r="E13"/>
  <c r="E14"/>
  <c r="E10"/>
  <c r="E11"/>
  <c r="E12"/>
  <c r="E8"/>
  <c r="E9"/>
  <c r="E5"/>
  <c r="E6"/>
  <c r="E7"/>
  <c r="E4"/>
  <c r="D50"/>
  <c r="C50"/>
  <c r="E50" l="1"/>
  <c r="J50"/>
  <c r="I50"/>
</calcChain>
</file>

<file path=xl/sharedStrings.xml><?xml version="1.0" encoding="utf-8"?>
<sst xmlns="http://schemas.openxmlformats.org/spreadsheetml/2006/main" count="67" uniqueCount="62">
  <si>
    <t>卫生管理学院</t>
  </si>
  <si>
    <t>口腔医学院（附属口腔医院）</t>
  </si>
  <si>
    <t>临床药理研究所</t>
  </si>
  <si>
    <t>药学院</t>
  </si>
  <si>
    <t>护理学院</t>
  </si>
  <si>
    <t>省立临床学院（附属省立医院）</t>
  </si>
  <si>
    <t>第三附属学院（合肥市第一人民医院）</t>
  </si>
  <si>
    <t>解放军临床学院（解放105医院）</t>
  </si>
  <si>
    <t>合肥口腔临床学院（合肥市口腔医院）</t>
  </si>
  <si>
    <t>妇幼保健临床学院（省妇幼保健院）</t>
  </si>
  <si>
    <t>附属安庆医院（安庆市立医院）</t>
  </si>
  <si>
    <t>附属六安医院（六安市人民医院）</t>
  </si>
  <si>
    <t>阜阳临床学院（阜阳市人民医院）</t>
  </si>
  <si>
    <t>杭州临床学院（杭州市第三人民医院）</t>
  </si>
  <si>
    <t>解放军杭州临床学院（南京军区杭州疗养院）</t>
  </si>
  <si>
    <t>解放军九八临床学院（解放军九八医院）</t>
  </si>
  <si>
    <t>军事医学科学院放射与辐射医学研究所</t>
  </si>
  <si>
    <t>军事医学科学院基础医学研究所</t>
  </si>
  <si>
    <t>军事医学科学院微生物流行病研究所</t>
  </si>
  <si>
    <t>解放军306临床学院（解放军306医院）</t>
  </si>
  <si>
    <t>解放军307临床学院（解放军307医院）</t>
  </si>
  <si>
    <t>空军临床学院（解放军空军总医院）</t>
  </si>
  <si>
    <t>海军临床学院（解放军海军总医院）</t>
  </si>
  <si>
    <t>武警总医院临床学院（武警总医院）</t>
  </si>
  <si>
    <t>上海皮肤病临床学院（上海市皮肤病医院）</t>
  </si>
  <si>
    <t>解放军八一临床学院（解放军81医院）</t>
  </si>
  <si>
    <t>无锡临床学院（解放军101医院）</t>
  </si>
  <si>
    <t>新疆临床学院（新疆自治区人民医院）</t>
  </si>
  <si>
    <t>解放军174临床学院（解放军174医院）</t>
  </si>
  <si>
    <t>北大深圳医院临床学院（北京大学深圳医院）</t>
  </si>
  <si>
    <t>深圳二院临床学院（深圳市第二人民医院）</t>
  </si>
  <si>
    <t>上海临床学院（上海市第十人民医院）</t>
  </si>
  <si>
    <t>基础医学院</t>
  </si>
  <si>
    <t>生命科学学院</t>
  </si>
  <si>
    <t>公共卫生学院（含生研所）</t>
  </si>
  <si>
    <t>马克思主义学院</t>
  </si>
  <si>
    <t>第一临床医学院（第一附属医院）</t>
  </si>
  <si>
    <t>第二临床医学院（第二附属医院）</t>
  </si>
  <si>
    <t>第四临床医学院（第四附属医院）</t>
  </si>
  <si>
    <t>巢湖临床医学院（附属巢湖医院）</t>
  </si>
  <si>
    <t>陆军总医院临床学院（解放军陆军总医院）</t>
  </si>
  <si>
    <t>小计</t>
  </si>
  <si>
    <t>序号</t>
    <phoneticPr fontId="3" type="noConversion"/>
  </si>
  <si>
    <t>硕士指标</t>
    <phoneticPr fontId="3" type="noConversion"/>
  </si>
  <si>
    <t>培养单位</t>
    <phoneticPr fontId="3" type="noConversion"/>
  </si>
  <si>
    <t>安徽省精神医学中心</t>
    <phoneticPr fontId="1" type="noConversion"/>
  </si>
  <si>
    <t>16级</t>
    <phoneticPr fontId="1" type="noConversion"/>
  </si>
  <si>
    <t>17级</t>
    <phoneticPr fontId="1" type="noConversion"/>
  </si>
  <si>
    <t>广东皮肤病临床学院（广东省皮肤病医院）</t>
  </si>
  <si>
    <t>马鞍山临床学院（马鞍山市人民医院）</t>
  </si>
  <si>
    <t>上海普陀中心临床学院（普陀区中心医院）</t>
  </si>
  <si>
    <t>指标数总计</t>
    <phoneticPr fontId="1" type="noConversion"/>
  </si>
  <si>
    <t>附属省儿童医院（省儿童医院）</t>
  </si>
  <si>
    <t>16、17级在读全日制非定向硕士生</t>
    <phoneticPr fontId="3" type="noConversion"/>
  </si>
  <si>
    <t>16、17级在读全日制非定向博士生</t>
    <phoneticPr fontId="3" type="noConversion"/>
  </si>
  <si>
    <t xml:space="preserve">      </t>
    <phoneticPr fontId="1" type="noConversion"/>
  </si>
  <si>
    <t>一等奖</t>
    <phoneticPr fontId="1" type="noConversion"/>
  </si>
  <si>
    <t>二等奖</t>
    <phoneticPr fontId="1" type="noConversion"/>
  </si>
  <si>
    <t>三等奖</t>
    <phoneticPr fontId="1" type="noConversion"/>
  </si>
  <si>
    <t>硕士指标</t>
    <phoneticPr fontId="1" type="noConversion"/>
  </si>
  <si>
    <t>博士指标</t>
    <phoneticPr fontId="1" type="noConversion"/>
  </si>
  <si>
    <t>2017—2018学年研究生学业奖学金名额分配一览表</t>
    <phoneticPr fontId="3" type="noConversion"/>
  </si>
</sst>
</file>

<file path=xl/styles.xml><?xml version="1.0" encoding="utf-8"?>
<styleSheet xmlns="http://schemas.openxmlformats.org/spreadsheetml/2006/main">
  <numFmts count="1">
    <numFmt numFmtId="176" formatCode="0_ "/>
  </numFmts>
  <fonts count="9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6"/>
      <name val="宋体"/>
      <family val="3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0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b/>
      <sz val="11"/>
      <name val="宋体"/>
      <family val="3"/>
      <charset val="134"/>
    </font>
    <font>
      <b/>
      <sz val="1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5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Border="1">
      <alignment vertical="center"/>
    </xf>
    <xf numFmtId="0" fontId="6" fillId="0" borderId="0" xfId="0" applyFont="1" applyFill="1" applyBorder="1" applyAlignment="1">
      <alignment horizontal="center" vertical="center"/>
    </xf>
    <xf numFmtId="0" fontId="5" fillId="0" borderId="1" xfId="0" applyFont="1" applyFill="1" applyBorder="1">
      <alignment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>
      <alignment vertical="center"/>
    </xf>
    <xf numFmtId="176" fontId="0" fillId="0" borderId="0" xfId="0" applyNumberForma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176" fontId="8" fillId="0" borderId="1" xfId="0" applyNumberFormat="1" applyFont="1" applyFill="1" applyBorder="1" applyAlignment="1">
      <alignment horizontal="center" vertical="center"/>
    </xf>
    <xf numFmtId="0" fontId="8" fillId="0" borderId="0" xfId="0" applyFont="1" applyFill="1" applyBorder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176" fontId="5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76" fontId="5" fillId="2" borderId="1" xfId="0" applyNumberFormat="1" applyFont="1" applyFill="1" applyBorder="1" applyAlignment="1">
      <alignment horizontal="center" vertical="center"/>
    </xf>
    <xf numFmtId="176" fontId="8" fillId="2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7" fillId="0" borderId="3" xfId="0" applyNumberFormat="1" applyFont="1" applyFill="1" applyBorder="1" applyAlignment="1">
      <alignment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50"/>
  <sheetViews>
    <sheetView tabSelected="1" workbookViewId="0">
      <selection activeCell="B55" sqref="B55"/>
    </sheetView>
  </sheetViews>
  <sheetFormatPr defaultRowHeight="13.5"/>
  <cols>
    <col min="1" max="1" width="4.75" style="2" bestFit="1" customWidth="1"/>
    <col min="2" max="2" width="30.125" style="4" customWidth="1"/>
    <col min="3" max="4" width="8.25" style="4" hidden="1" customWidth="1"/>
    <col min="5" max="5" width="7.75" style="2" hidden="1" customWidth="1"/>
    <col min="6" max="8" width="9" style="2"/>
    <col min="9" max="10" width="5.5" style="12" hidden="1" customWidth="1"/>
    <col min="11" max="13" width="7.75" style="7" customWidth="1"/>
    <col min="14" max="14" width="9" style="7"/>
    <col min="15" max="16384" width="9" style="1"/>
  </cols>
  <sheetData>
    <row r="1" spans="1:15" ht="40.5" customHeight="1">
      <c r="A1" s="41" t="s">
        <v>61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</row>
    <row r="2" spans="1:15" s="5" customFormat="1" ht="36.75" customHeight="1">
      <c r="A2" s="42" t="s">
        <v>42</v>
      </c>
      <c r="B2" s="42" t="s">
        <v>44</v>
      </c>
      <c r="C2" s="43" t="s">
        <v>53</v>
      </c>
      <c r="D2" s="44"/>
      <c r="E2" s="37" t="s">
        <v>43</v>
      </c>
      <c r="F2" s="38" t="s">
        <v>59</v>
      </c>
      <c r="G2" s="38"/>
      <c r="H2" s="39"/>
      <c r="I2" s="40" t="s">
        <v>54</v>
      </c>
      <c r="J2" s="38"/>
      <c r="K2" s="40" t="s">
        <v>60</v>
      </c>
      <c r="L2" s="38"/>
      <c r="M2" s="39"/>
      <c r="N2" s="8"/>
    </row>
    <row r="3" spans="1:15" s="5" customFormat="1" ht="27">
      <c r="A3" s="42"/>
      <c r="B3" s="42"/>
      <c r="C3" s="18" t="s">
        <v>46</v>
      </c>
      <c r="D3" s="18" t="s">
        <v>47</v>
      </c>
      <c r="E3" s="21" t="s">
        <v>51</v>
      </c>
      <c r="F3" s="32" t="s">
        <v>56</v>
      </c>
      <c r="G3" s="32" t="s">
        <v>57</v>
      </c>
      <c r="H3" s="32" t="s">
        <v>58</v>
      </c>
      <c r="I3" s="6" t="s">
        <v>46</v>
      </c>
      <c r="J3" s="6" t="s">
        <v>47</v>
      </c>
      <c r="K3" s="32" t="s">
        <v>56</v>
      </c>
      <c r="L3" s="32" t="s">
        <v>57</v>
      </c>
      <c r="M3" s="32" t="s">
        <v>58</v>
      </c>
      <c r="N3" s="8"/>
    </row>
    <row r="4" spans="1:15" s="11" customFormat="1" ht="18" customHeight="1">
      <c r="A4" s="24">
        <v>1</v>
      </c>
      <c r="B4" s="22" t="s">
        <v>32</v>
      </c>
      <c r="C4" s="27">
        <v>82</v>
      </c>
      <c r="D4" s="28">
        <v>94</v>
      </c>
      <c r="E4" s="29" t="e">
        <f>#REF!+#REF!+#REF!</f>
        <v>#REF!</v>
      </c>
      <c r="F4" s="33">
        <v>33</v>
      </c>
      <c r="G4" s="33">
        <v>116</v>
      </c>
      <c r="H4" s="33">
        <v>17</v>
      </c>
      <c r="I4" s="23">
        <v>3</v>
      </c>
      <c r="J4" s="23">
        <v>6</v>
      </c>
      <c r="K4" s="33">
        <v>3</v>
      </c>
      <c r="L4" s="33">
        <v>3</v>
      </c>
      <c r="M4" s="33"/>
    </row>
    <row r="5" spans="1:15" s="11" customFormat="1" ht="18" customHeight="1">
      <c r="A5" s="19">
        <v>2</v>
      </c>
      <c r="B5" s="20" t="s">
        <v>33</v>
      </c>
      <c r="C5" s="25">
        <v>14</v>
      </c>
      <c r="D5" s="3">
        <v>15</v>
      </c>
      <c r="E5" s="29" t="e">
        <f>#REF!+#REF!+#REF!</f>
        <v>#REF!</v>
      </c>
      <c r="F5" s="33">
        <v>6</v>
      </c>
      <c r="G5" s="33">
        <v>20</v>
      </c>
      <c r="H5" s="33">
        <v>2</v>
      </c>
      <c r="I5" s="9"/>
      <c r="J5" s="9"/>
      <c r="K5" s="9"/>
      <c r="L5" s="9"/>
      <c r="M5" s="9"/>
    </row>
    <row r="6" spans="1:15" s="11" customFormat="1" ht="18" customHeight="1">
      <c r="A6" s="24">
        <v>3</v>
      </c>
      <c r="B6" s="20" t="s">
        <v>34</v>
      </c>
      <c r="C6" s="25">
        <v>86</v>
      </c>
      <c r="D6" s="26">
        <v>93</v>
      </c>
      <c r="E6" s="29" t="e">
        <f>#REF!+#REF!+#REF!</f>
        <v>#REF!</v>
      </c>
      <c r="F6" s="33">
        <v>36</v>
      </c>
      <c r="G6" s="33">
        <v>125</v>
      </c>
      <c r="H6" s="33">
        <v>17</v>
      </c>
      <c r="I6" s="10">
        <v>6</v>
      </c>
      <c r="J6" s="10">
        <v>7</v>
      </c>
      <c r="K6" s="33">
        <v>7</v>
      </c>
      <c r="L6" s="33">
        <v>6</v>
      </c>
      <c r="M6" s="33"/>
      <c r="O6" s="11" t="s">
        <v>55</v>
      </c>
    </row>
    <row r="7" spans="1:15" s="11" customFormat="1" ht="18" customHeight="1">
      <c r="A7" s="33">
        <v>4</v>
      </c>
      <c r="B7" s="20" t="s">
        <v>0</v>
      </c>
      <c r="C7" s="25">
        <v>26</v>
      </c>
      <c r="D7" s="25">
        <v>29</v>
      </c>
      <c r="E7" s="29" t="e">
        <f>#REF!+#REF!+#REF!</f>
        <v>#REF!</v>
      </c>
      <c r="F7" s="33">
        <v>11</v>
      </c>
      <c r="G7" s="33">
        <v>39</v>
      </c>
      <c r="H7" s="33">
        <v>5</v>
      </c>
      <c r="I7" s="10"/>
      <c r="J7" s="10"/>
      <c r="K7" s="9"/>
      <c r="L7" s="9"/>
      <c r="M7" s="9"/>
    </row>
    <row r="8" spans="1:15" s="11" customFormat="1" ht="18" customHeight="1">
      <c r="A8" s="24">
        <v>5</v>
      </c>
      <c r="B8" s="31" t="s">
        <v>1</v>
      </c>
      <c r="C8" s="25">
        <v>24</v>
      </c>
      <c r="D8" s="26">
        <v>28</v>
      </c>
      <c r="E8" s="29" t="e">
        <f>#REF!+#REF!+#REF!</f>
        <v>#REF!</v>
      </c>
      <c r="F8" s="33">
        <v>5</v>
      </c>
      <c r="G8" s="33">
        <v>16</v>
      </c>
      <c r="H8" s="33">
        <v>21</v>
      </c>
      <c r="I8" s="10"/>
      <c r="J8" s="10"/>
      <c r="K8" s="9"/>
      <c r="L8" s="9"/>
      <c r="M8" s="9"/>
    </row>
    <row r="9" spans="1:15" s="11" customFormat="1" ht="18" customHeight="1">
      <c r="A9" s="33">
        <v>6</v>
      </c>
      <c r="B9" s="20" t="s">
        <v>2</v>
      </c>
      <c r="C9" s="25">
        <v>18</v>
      </c>
      <c r="D9" s="26">
        <v>20</v>
      </c>
      <c r="E9" s="29" t="e">
        <f>#REF!+#REF!+#REF!</f>
        <v>#REF!</v>
      </c>
      <c r="F9" s="33">
        <v>8</v>
      </c>
      <c r="G9" s="33">
        <v>27</v>
      </c>
      <c r="H9" s="33">
        <v>3</v>
      </c>
      <c r="I9" s="10">
        <v>1</v>
      </c>
      <c r="J9" s="10">
        <v>3</v>
      </c>
      <c r="K9" s="33">
        <v>2</v>
      </c>
      <c r="L9" s="33">
        <v>2</v>
      </c>
      <c r="M9" s="33"/>
    </row>
    <row r="10" spans="1:15" s="11" customFormat="1" ht="18" customHeight="1">
      <c r="A10" s="24">
        <v>7</v>
      </c>
      <c r="B10" s="20" t="s">
        <v>3</v>
      </c>
      <c r="C10" s="25">
        <v>45</v>
      </c>
      <c r="D10" s="26">
        <v>54</v>
      </c>
      <c r="E10" s="29" t="e">
        <f>#REF!+#REF!+#REF!</f>
        <v>#REF!</v>
      </c>
      <c r="F10" s="33">
        <v>19</v>
      </c>
      <c r="G10" s="33">
        <v>67</v>
      </c>
      <c r="H10" s="33">
        <v>10</v>
      </c>
      <c r="I10" s="10">
        <v>3</v>
      </c>
      <c r="J10" s="10">
        <v>8</v>
      </c>
      <c r="K10" s="3">
        <v>4</v>
      </c>
      <c r="L10" s="3">
        <v>4</v>
      </c>
      <c r="M10" s="3"/>
    </row>
    <row r="11" spans="1:15" s="11" customFormat="1" ht="18" customHeight="1">
      <c r="A11" s="33">
        <v>8</v>
      </c>
      <c r="B11" s="20" t="s">
        <v>35</v>
      </c>
      <c r="C11" s="25">
        <v>8</v>
      </c>
      <c r="D11" s="26">
        <v>13</v>
      </c>
      <c r="E11" s="29" t="e">
        <f>#REF!+#REF!+#REF!</f>
        <v>#REF!</v>
      </c>
      <c r="F11" s="33">
        <v>4</v>
      </c>
      <c r="G11" s="33">
        <v>14</v>
      </c>
      <c r="H11" s="33">
        <v>2</v>
      </c>
      <c r="I11" s="10"/>
      <c r="J11" s="10"/>
      <c r="K11" s="9"/>
      <c r="L11" s="9"/>
      <c r="M11" s="9"/>
    </row>
    <row r="12" spans="1:15" s="11" customFormat="1" ht="18" customHeight="1">
      <c r="A12" s="24">
        <v>9</v>
      </c>
      <c r="B12" s="22" t="s">
        <v>45</v>
      </c>
      <c r="C12" s="34">
        <v>25</v>
      </c>
      <c r="D12" s="35">
        <v>28</v>
      </c>
      <c r="E12" s="29" t="e">
        <f>#REF!+#REF!+#REF!</f>
        <v>#REF!</v>
      </c>
      <c r="F12" s="33">
        <v>7</v>
      </c>
      <c r="G12" s="33">
        <v>24</v>
      </c>
      <c r="H12" s="33">
        <v>15</v>
      </c>
      <c r="I12" s="10"/>
      <c r="J12" s="10"/>
      <c r="K12" s="9"/>
      <c r="L12" s="9"/>
      <c r="M12" s="9"/>
    </row>
    <row r="13" spans="1:15" s="11" customFormat="1" ht="18" customHeight="1">
      <c r="A13" s="33">
        <v>10</v>
      </c>
      <c r="B13" s="20" t="s">
        <v>4</v>
      </c>
      <c r="C13" s="3">
        <v>18</v>
      </c>
      <c r="D13" s="26">
        <v>19</v>
      </c>
      <c r="E13" s="29" t="e">
        <f>#REF!+#REF!+#REF!</f>
        <v>#REF!</v>
      </c>
      <c r="F13" s="33">
        <v>7</v>
      </c>
      <c r="G13" s="33">
        <v>26</v>
      </c>
      <c r="H13" s="33">
        <v>4</v>
      </c>
      <c r="I13" s="10"/>
      <c r="J13" s="10"/>
      <c r="K13" s="9"/>
      <c r="L13" s="9"/>
      <c r="M13" s="9"/>
    </row>
    <row r="14" spans="1:15" s="11" customFormat="1" ht="18" customHeight="1">
      <c r="A14" s="24">
        <v>11</v>
      </c>
      <c r="B14" s="31" t="s">
        <v>36</v>
      </c>
      <c r="C14" s="3">
        <v>279</v>
      </c>
      <c r="D14" s="26">
        <v>320</v>
      </c>
      <c r="E14" s="29" t="e">
        <f>#REF!+#REF!+#REF!</f>
        <v>#REF!</v>
      </c>
      <c r="F14" s="33">
        <v>60</v>
      </c>
      <c r="G14" s="33">
        <v>180</v>
      </c>
      <c r="H14" s="33">
        <v>240</v>
      </c>
      <c r="I14" s="10">
        <v>13</v>
      </c>
      <c r="J14" s="10">
        <v>29</v>
      </c>
      <c r="K14" s="33">
        <v>8</v>
      </c>
      <c r="L14" s="33">
        <v>21</v>
      </c>
      <c r="M14" s="33">
        <v>12</v>
      </c>
    </row>
    <row r="15" spans="1:15" s="11" customFormat="1" ht="18" customHeight="1">
      <c r="A15" s="33">
        <v>12</v>
      </c>
      <c r="B15" s="36" t="s">
        <v>37</v>
      </c>
      <c r="C15" s="25">
        <v>149</v>
      </c>
      <c r="D15" s="26">
        <v>157</v>
      </c>
      <c r="E15" s="29" t="e">
        <f>#REF!+#REF!+#REF!</f>
        <v>#REF!</v>
      </c>
      <c r="F15" s="33">
        <v>31</v>
      </c>
      <c r="G15" s="33">
        <v>92</v>
      </c>
      <c r="H15" s="33">
        <v>122</v>
      </c>
      <c r="I15" s="10"/>
      <c r="J15" s="10">
        <v>2</v>
      </c>
      <c r="K15" s="33">
        <v>1</v>
      </c>
      <c r="L15" s="33">
        <v>1</v>
      </c>
      <c r="M15" s="33"/>
    </row>
    <row r="16" spans="1:15" s="11" customFormat="1" ht="18" customHeight="1">
      <c r="A16" s="24">
        <v>13</v>
      </c>
      <c r="B16" s="36" t="s">
        <v>38</v>
      </c>
      <c r="C16" s="3">
        <v>4</v>
      </c>
      <c r="D16" s="3">
        <v>2</v>
      </c>
      <c r="E16" s="29" t="e">
        <f>#REF!+#REF!+#REF!</f>
        <v>#REF!</v>
      </c>
      <c r="F16" s="33">
        <v>1</v>
      </c>
      <c r="G16" s="33">
        <v>2</v>
      </c>
      <c r="H16" s="33">
        <v>2</v>
      </c>
      <c r="I16" s="10"/>
      <c r="J16" s="10"/>
      <c r="K16" s="33"/>
      <c r="L16" s="33"/>
      <c r="M16" s="33"/>
    </row>
    <row r="17" spans="1:13" s="11" customFormat="1" ht="18" customHeight="1">
      <c r="A17" s="33">
        <v>14</v>
      </c>
      <c r="B17" s="36" t="s">
        <v>39</v>
      </c>
      <c r="C17" s="3">
        <v>13</v>
      </c>
      <c r="D17" s="3">
        <v>14</v>
      </c>
      <c r="E17" s="29" t="e">
        <f>#REF!+#REF!+#REF!</f>
        <v>#REF!</v>
      </c>
      <c r="F17" s="33">
        <v>3</v>
      </c>
      <c r="G17" s="33">
        <v>8</v>
      </c>
      <c r="H17" s="33">
        <v>11</v>
      </c>
      <c r="I17" s="10"/>
      <c r="J17" s="10">
        <v>1</v>
      </c>
      <c r="K17" s="33"/>
      <c r="L17" s="33">
        <v>1</v>
      </c>
      <c r="M17" s="33"/>
    </row>
    <row r="18" spans="1:13" s="11" customFormat="1" ht="18" customHeight="1">
      <c r="A18" s="24">
        <v>15</v>
      </c>
      <c r="B18" s="36" t="s">
        <v>5</v>
      </c>
      <c r="C18" s="3">
        <v>164</v>
      </c>
      <c r="D18" s="3">
        <v>154</v>
      </c>
      <c r="E18" s="29" t="e">
        <f>#REF!+#REF!+#REF!</f>
        <v>#REF!</v>
      </c>
      <c r="F18" s="33">
        <v>32</v>
      </c>
      <c r="G18" s="33">
        <v>95</v>
      </c>
      <c r="H18" s="33">
        <v>127</v>
      </c>
      <c r="I18" s="10"/>
      <c r="J18" s="10"/>
      <c r="K18" s="9"/>
      <c r="L18" s="9"/>
      <c r="M18" s="9"/>
    </row>
    <row r="19" spans="1:13" s="11" customFormat="1" ht="18" customHeight="1">
      <c r="A19" s="33">
        <v>16</v>
      </c>
      <c r="B19" s="36" t="s">
        <v>6</v>
      </c>
      <c r="C19" s="3">
        <v>49</v>
      </c>
      <c r="D19" s="3">
        <v>38</v>
      </c>
      <c r="E19" s="29" t="e">
        <f>#REF!+#REF!+#REF!</f>
        <v>#REF!</v>
      </c>
      <c r="F19" s="33">
        <v>9</v>
      </c>
      <c r="G19" s="33">
        <v>26</v>
      </c>
      <c r="H19" s="33">
        <v>35</v>
      </c>
      <c r="I19" s="10"/>
      <c r="J19" s="10"/>
      <c r="K19" s="9"/>
      <c r="L19" s="9"/>
      <c r="M19" s="9"/>
    </row>
    <row r="20" spans="1:13" s="11" customFormat="1" ht="18" customHeight="1">
      <c r="A20" s="24">
        <v>17</v>
      </c>
      <c r="B20" s="36" t="s">
        <v>7</v>
      </c>
      <c r="C20" s="3">
        <v>3</v>
      </c>
      <c r="D20" s="3">
        <v>3</v>
      </c>
      <c r="E20" s="29" t="e">
        <f>#REF!+#REF!+#REF!</f>
        <v>#REF!</v>
      </c>
      <c r="F20" s="33">
        <v>1</v>
      </c>
      <c r="G20" s="33">
        <v>2</v>
      </c>
      <c r="H20" s="33">
        <v>2</v>
      </c>
      <c r="I20" s="10"/>
      <c r="J20" s="10"/>
      <c r="K20" s="9"/>
      <c r="L20" s="9"/>
      <c r="M20" s="9"/>
    </row>
    <row r="21" spans="1:13" s="11" customFormat="1" ht="18" customHeight="1">
      <c r="A21" s="33">
        <v>18</v>
      </c>
      <c r="B21" s="36" t="s">
        <v>52</v>
      </c>
      <c r="C21" s="3">
        <v>5</v>
      </c>
      <c r="D21" s="3">
        <v>5</v>
      </c>
      <c r="E21" s="29" t="e">
        <f>#REF!+#REF!+#REF!</f>
        <v>#REF!</v>
      </c>
      <c r="F21" s="33">
        <v>1</v>
      </c>
      <c r="G21" s="33">
        <v>3</v>
      </c>
      <c r="H21" s="33">
        <v>4</v>
      </c>
      <c r="I21" s="10"/>
      <c r="J21" s="10"/>
      <c r="K21" s="9"/>
      <c r="L21" s="9"/>
      <c r="M21" s="9"/>
    </row>
    <row r="22" spans="1:13" s="11" customFormat="1" ht="18" customHeight="1">
      <c r="A22" s="24">
        <v>19</v>
      </c>
      <c r="B22" s="36" t="s">
        <v>8</v>
      </c>
      <c r="C22" s="3">
        <v>3</v>
      </c>
      <c r="D22" s="3">
        <v>3</v>
      </c>
      <c r="E22" s="29" t="e">
        <f>#REF!+#REF!+#REF!</f>
        <v>#REF!</v>
      </c>
      <c r="F22" s="33">
        <v>1</v>
      </c>
      <c r="G22" s="33">
        <v>2</v>
      </c>
      <c r="H22" s="33">
        <v>2</v>
      </c>
      <c r="I22" s="10"/>
      <c r="J22" s="10"/>
      <c r="K22" s="9"/>
      <c r="L22" s="9"/>
      <c r="M22" s="9"/>
    </row>
    <row r="23" spans="1:13" s="11" customFormat="1" ht="18" customHeight="1">
      <c r="A23" s="33">
        <v>20</v>
      </c>
      <c r="B23" s="36" t="s">
        <v>9</v>
      </c>
      <c r="C23" s="3">
        <v>5</v>
      </c>
      <c r="D23" s="3">
        <v>12</v>
      </c>
      <c r="E23" s="29" t="e">
        <f>#REF!+#REF!+#REF!</f>
        <v>#REF!</v>
      </c>
      <c r="F23" s="33">
        <v>2</v>
      </c>
      <c r="G23" s="33">
        <v>5</v>
      </c>
      <c r="H23" s="33">
        <v>7</v>
      </c>
      <c r="I23" s="10"/>
      <c r="J23" s="10"/>
      <c r="K23" s="9"/>
      <c r="L23" s="9"/>
      <c r="M23" s="9"/>
    </row>
    <row r="24" spans="1:13" s="11" customFormat="1" ht="18" customHeight="1">
      <c r="A24" s="24">
        <v>21</v>
      </c>
      <c r="B24" s="36" t="s">
        <v>10</v>
      </c>
      <c r="C24" s="3">
        <v>19</v>
      </c>
      <c r="D24" s="3">
        <v>17</v>
      </c>
      <c r="E24" s="29" t="e">
        <f>#REF!+#REF!+#REF!</f>
        <v>#REF!</v>
      </c>
      <c r="F24" s="33">
        <v>4</v>
      </c>
      <c r="G24" s="33">
        <v>11</v>
      </c>
      <c r="H24" s="33">
        <v>14</v>
      </c>
      <c r="I24" s="10"/>
      <c r="J24" s="10"/>
      <c r="K24" s="9"/>
      <c r="L24" s="9"/>
      <c r="M24" s="9"/>
    </row>
    <row r="25" spans="1:13" s="11" customFormat="1" ht="18" customHeight="1">
      <c r="A25" s="33">
        <v>22</v>
      </c>
      <c r="B25" s="36" t="s">
        <v>11</v>
      </c>
      <c r="C25" s="3">
        <v>4</v>
      </c>
      <c r="D25" s="3">
        <v>4</v>
      </c>
      <c r="E25" s="29" t="e">
        <f>#REF!+#REF!+#REF!</f>
        <v>#REF!</v>
      </c>
      <c r="F25" s="33">
        <v>1</v>
      </c>
      <c r="G25" s="33">
        <v>2</v>
      </c>
      <c r="H25" s="33">
        <v>3</v>
      </c>
      <c r="I25" s="10"/>
      <c r="J25" s="10"/>
      <c r="K25" s="9"/>
      <c r="L25" s="9"/>
      <c r="M25" s="9"/>
    </row>
    <row r="26" spans="1:13" s="11" customFormat="1" ht="18" customHeight="1">
      <c r="A26" s="24">
        <v>23</v>
      </c>
      <c r="B26" s="36" t="s">
        <v>12</v>
      </c>
      <c r="C26" s="3">
        <v>4</v>
      </c>
      <c r="D26" s="3">
        <v>8</v>
      </c>
      <c r="E26" s="29" t="e">
        <f>#REF!+#REF!+#REF!</f>
        <v>#REF!</v>
      </c>
      <c r="F26" s="33">
        <v>1</v>
      </c>
      <c r="G26" s="33">
        <v>4</v>
      </c>
      <c r="H26" s="33">
        <v>5</v>
      </c>
      <c r="I26" s="10"/>
      <c r="J26" s="10"/>
      <c r="K26" s="9"/>
      <c r="L26" s="9"/>
      <c r="M26" s="9"/>
    </row>
    <row r="27" spans="1:13" s="11" customFormat="1" ht="18" customHeight="1">
      <c r="A27" s="33">
        <v>24</v>
      </c>
      <c r="B27" s="36" t="s">
        <v>13</v>
      </c>
      <c r="C27" s="3">
        <v>6</v>
      </c>
      <c r="D27" s="3"/>
      <c r="E27" s="29" t="e">
        <f>#REF!+#REF!+#REF!</f>
        <v>#REF!</v>
      </c>
      <c r="F27" s="33">
        <v>1</v>
      </c>
      <c r="G27" s="33">
        <v>2</v>
      </c>
      <c r="H27" s="33">
        <v>2</v>
      </c>
      <c r="I27" s="10"/>
      <c r="J27" s="10"/>
      <c r="K27" s="9"/>
      <c r="L27" s="9"/>
      <c r="M27" s="9"/>
    </row>
    <row r="28" spans="1:13" s="11" customFormat="1" ht="18" customHeight="1">
      <c r="A28" s="24">
        <v>25</v>
      </c>
      <c r="B28" s="36" t="s">
        <v>14</v>
      </c>
      <c r="C28" s="3">
        <v>8</v>
      </c>
      <c r="D28" s="3">
        <v>1</v>
      </c>
      <c r="E28" s="29" t="e">
        <f>#REF!+#REF!+#REF!</f>
        <v>#REF!</v>
      </c>
      <c r="F28" s="33">
        <v>1</v>
      </c>
      <c r="G28" s="33">
        <v>3</v>
      </c>
      <c r="H28" s="33">
        <v>3</v>
      </c>
      <c r="I28" s="10"/>
      <c r="J28" s="10"/>
      <c r="K28" s="9"/>
      <c r="L28" s="9"/>
      <c r="M28" s="9"/>
    </row>
    <row r="29" spans="1:13" s="11" customFormat="1" ht="18" customHeight="1">
      <c r="A29" s="33">
        <v>26</v>
      </c>
      <c r="B29" s="36" t="s">
        <v>15</v>
      </c>
      <c r="C29" s="3">
        <v>5</v>
      </c>
      <c r="D29" s="3">
        <v>2</v>
      </c>
      <c r="E29" s="29" t="e">
        <f>#REF!+#REF!+#REF!</f>
        <v>#REF!</v>
      </c>
      <c r="F29" s="33">
        <v>1</v>
      </c>
      <c r="G29" s="33">
        <v>2</v>
      </c>
      <c r="H29" s="33">
        <v>3</v>
      </c>
      <c r="I29" s="10"/>
      <c r="J29" s="10"/>
      <c r="K29" s="9"/>
      <c r="L29" s="9"/>
      <c r="M29" s="9"/>
    </row>
    <row r="30" spans="1:13" s="11" customFormat="1" ht="18" customHeight="1">
      <c r="A30" s="24">
        <v>27</v>
      </c>
      <c r="B30" s="36" t="s">
        <v>16</v>
      </c>
      <c r="C30" s="3">
        <v>18</v>
      </c>
      <c r="D30" s="26">
        <v>16</v>
      </c>
      <c r="E30" s="29" t="e">
        <f>#REF!+#REF!+#REF!</f>
        <v>#REF!</v>
      </c>
      <c r="F30" s="33">
        <v>7</v>
      </c>
      <c r="G30" s="33">
        <v>24</v>
      </c>
      <c r="H30" s="33">
        <v>3</v>
      </c>
      <c r="I30" s="10"/>
      <c r="J30" s="10"/>
      <c r="K30" s="9"/>
      <c r="L30" s="9"/>
      <c r="M30" s="9"/>
    </row>
    <row r="31" spans="1:13" s="11" customFormat="1" ht="18" customHeight="1">
      <c r="A31" s="33">
        <v>28</v>
      </c>
      <c r="B31" s="36" t="s">
        <v>17</v>
      </c>
      <c r="C31" s="3">
        <v>3</v>
      </c>
      <c r="D31" s="3">
        <v>2</v>
      </c>
      <c r="E31" s="29" t="e">
        <f>#REF!+#REF!+#REF!</f>
        <v>#REF!</v>
      </c>
      <c r="F31" s="33">
        <v>1</v>
      </c>
      <c r="G31" s="33">
        <v>3</v>
      </c>
      <c r="H31" s="33">
        <v>1</v>
      </c>
      <c r="I31" s="10"/>
      <c r="J31" s="10"/>
      <c r="K31" s="9"/>
      <c r="L31" s="9"/>
      <c r="M31" s="9"/>
    </row>
    <row r="32" spans="1:13" s="11" customFormat="1" ht="18" customHeight="1">
      <c r="A32" s="24">
        <v>29</v>
      </c>
      <c r="B32" s="36" t="s">
        <v>18</v>
      </c>
      <c r="C32" s="3">
        <v>9</v>
      </c>
      <c r="D32" s="3">
        <v>9</v>
      </c>
      <c r="E32" s="29" t="e">
        <f>#REF!+#REF!+#REF!</f>
        <v>#REF!</v>
      </c>
      <c r="F32" s="33">
        <v>4</v>
      </c>
      <c r="G32" s="33">
        <v>12</v>
      </c>
      <c r="H32" s="33">
        <v>2</v>
      </c>
      <c r="I32" s="10"/>
      <c r="J32" s="10"/>
      <c r="K32" s="9"/>
      <c r="L32" s="9"/>
      <c r="M32" s="9"/>
    </row>
    <row r="33" spans="1:13" s="11" customFormat="1" ht="18" customHeight="1">
      <c r="A33" s="33">
        <v>30</v>
      </c>
      <c r="B33" s="36" t="s">
        <v>19</v>
      </c>
      <c r="C33" s="3">
        <v>3</v>
      </c>
      <c r="D33" s="3">
        <v>2</v>
      </c>
      <c r="E33" s="29" t="e">
        <f>#REF!+#REF!+#REF!</f>
        <v>#REF!</v>
      </c>
      <c r="F33" s="33">
        <v>1</v>
      </c>
      <c r="G33" s="33">
        <v>1</v>
      </c>
      <c r="H33" s="33">
        <v>2</v>
      </c>
      <c r="I33" s="10"/>
      <c r="J33" s="10"/>
      <c r="K33" s="9"/>
      <c r="L33" s="9"/>
      <c r="M33" s="9"/>
    </row>
    <row r="34" spans="1:13" s="11" customFormat="1" ht="18" customHeight="1">
      <c r="A34" s="24">
        <v>31</v>
      </c>
      <c r="B34" s="36" t="s">
        <v>20</v>
      </c>
      <c r="C34" s="3">
        <v>6</v>
      </c>
      <c r="D34" s="3">
        <v>5</v>
      </c>
      <c r="E34" s="29" t="e">
        <f>#REF!+#REF!+#REF!</f>
        <v>#REF!</v>
      </c>
      <c r="F34" s="33">
        <v>1</v>
      </c>
      <c r="G34" s="33">
        <v>3</v>
      </c>
      <c r="H34" s="33">
        <v>4</v>
      </c>
      <c r="I34" s="10"/>
      <c r="J34" s="10"/>
      <c r="K34" s="9"/>
      <c r="L34" s="9"/>
      <c r="M34" s="9"/>
    </row>
    <row r="35" spans="1:13" s="11" customFormat="1" ht="18" customHeight="1">
      <c r="A35" s="33">
        <v>32</v>
      </c>
      <c r="B35" s="36" t="s">
        <v>21</v>
      </c>
      <c r="C35" s="3">
        <v>9</v>
      </c>
      <c r="D35" s="3">
        <v>8</v>
      </c>
      <c r="E35" s="29" t="e">
        <f>#REF!+#REF!+#REF!</f>
        <v>#REF!</v>
      </c>
      <c r="F35" s="33">
        <v>2</v>
      </c>
      <c r="G35" s="33">
        <v>5</v>
      </c>
      <c r="H35" s="33">
        <v>7</v>
      </c>
      <c r="I35" s="10"/>
      <c r="J35" s="10"/>
      <c r="K35" s="9"/>
      <c r="L35" s="9"/>
      <c r="M35" s="9"/>
    </row>
    <row r="36" spans="1:13" s="11" customFormat="1" ht="18" customHeight="1">
      <c r="A36" s="24">
        <v>33</v>
      </c>
      <c r="B36" s="36" t="s">
        <v>22</v>
      </c>
      <c r="C36" s="3">
        <v>7</v>
      </c>
      <c r="D36" s="3">
        <v>7</v>
      </c>
      <c r="E36" s="29" t="e">
        <f>#REF!+#REF!+#REF!</f>
        <v>#REF!</v>
      </c>
      <c r="F36" s="33">
        <v>1</v>
      </c>
      <c r="G36" s="33">
        <v>4</v>
      </c>
      <c r="H36" s="33">
        <v>6</v>
      </c>
      <c r="I36" s="10"/>
      <c r="J36" s="10"/>
      <c r="K36" s="9"/>
      <c r="L36" s="9"/>
      <c r="M36" s="9"/>
    </row>
    <row r="37" spans="1:13" s="11" customFormat="1" ht="18" customHeight="1">
      <c r="A37" s="33">
        <v>34</v>
      </c>
      <c r="B37" s="36" t="s">
        <v>40</v>
      </c>
      <c r="C37" s="3">
        <v>3</v>
      </c>
      <c r="D37" s="3">
        <v>2</v>
      </c>
      <c r="E37" s="29" t="e">
        <f>#REF!+#REF!+#REF!</f>
        <v>#REF!</v>
      </c>
      <c r="F37" s="33">
        <v>1</v>
      </c>
      <c r="G37" s="33">
        <v>1</v>
      </c>
      <c r="H37" s="33">
        <v>2</v>
      </c>
      <c r="I37" s="10"/>
      <c r="J37" s="10"/>
      <c r="K37" s="9"/>
      <c r="L37" s="9"/>
      <c r="M37" s="9"/>
    </row>
    <row r="38" spans="1:13" s="11" customFormat="1" ht="18" customHeight="1">
      <c r="A38" s="24">
        <v>35</v>
      </c>
      <c r="B38" s="36" t="s">
        <v>23</v>
      </c>
      <c r="C38" s="3">
        <v>5</v>
      </c>
      <c r="D38" s="3">
        <v>4</v>
      </c>
      <c r="E38" s="29" t="e">
        <f>#REF!+#REF!+#REF!</f>
        <v>#REF!</v>
      </c>
      <c r="F38" s="33">
        <v>1</v>
      </c>
      <c r="G38" s="33">
        <v>3</v>
      </c>
      <c r="H38" s="33">
        <v>3</v>
      </c>
      <c r="I38" s="10"/>
      <c r="J38" s="10"/>
      <c r="K38" s="9"/>
      <c r="L38" s="9"/>
      <c r="M38" s="9"/>
    </row>
    <row r="39" spans="1:13" s="11" customFormat="1" ht="18" customHeight="1">
      <c r="A39" s="33">
        <v>36</v>
      </c>
      <c r="B39" s="36" t="s">
        <v>24</v>
      </c>
      <c r="C39" s="3">
        <v>3</v>
      </c>
      <c r="D39" s="3">
        <v>3</v>
      </c>
      <c r="E39" s="29" t="e">
        <f>#REF!+#REF!+#REF!</f>
        <v>#REF!</v>
      </c>
      <c r="F39" s="33">
        <v>1</v>
      </c>
      <c r="G39" s="33">
        <v>2</v>
      </c>
      <c r="H39" s="33">
        <v>2</v>
      </c>
      <c r="I39" s="10"/>
      <c r="J39" s="10"/>
      <c r="K39" s="9"/>
      <c r="L39" s="9"/>
      <c r="M39" s="9"/>
    </row>
    <row r="40" spans="1:13" s="11" customFormat="1" ht="18" customHeight="1">
      <c r="A40" s="24">
        <v>37</v>
      </c>
      <c r="B40" s="36" t="s">
        <v>25</v>
      </c>
      <c r="C40" s="3">
        <v>3</v>
      </c>
      <c r="D40" s="3">
        <v>3</v>
      </c>
      <c r="E40" s="29" t="e">
        <f>#REF!+#REF!+#REF!</f>
        <v>#REF!</v>
      </c>
      <c r="F40" s="33">
        <v>1</v>
      </c>
      <c r="G40" s="33">
        <v>2</v>
      </c>
      <c r="H40" s="33">
        <v>2</v>
      </c>
      <c r="I40" s="10"/>
      <c r="J40" s="10"/>
      <c r="K40" s="9"/>
      <c r="L40" s="9"/>
      <c r="M40" s="9"/>
    </row>
    <row r="41" spans="1:13" s="11" customFormat="1" ht="18" customHeight="1">
      <c r="A41" s="33">
        <v>38</v>
      </c>
      <c r="B41" s="36" t="s">
        <v>26</v>
      </c>
      <c r="C41" s="3">
        <v>4</v>
      </c>
      <c r="D41" s="3">
        <v>15</v>
      </c>
      <c r="E41" s="29" t="e">
        <f>#REF!+#REF!+#REF!</f>
        <v>#REF!</v>
      </c>
      <c r="F41" s="33">
        <v>2</v>
      </c>
      <c r="G41" s="33">
        <v>5</v>
      </c>
      <c r="H41" s="33">
        <v>8</v>
      </c>
      <c r="I41" s="10"/>
      <c r="J41" s="10"/>
      <c r="K41" s="9"/>
      <c r="L41" s="9"/>
      <c r="M41" s="9"/>
    </row>
    <row r="42" spans="1:13" s="11" customFormat="1" ht="18" customHeight="1">
      <c r="A42" s="24">
        <v>39</v>
      </c>
      <c r="B42" s="36" t="s">
        <v>27</v>
      </c>
      <c r="C42" s="3">
        <v>7</v>
      </c>
      <c r="D42" s="3">
        <v>11</v>
      </c>
      <c r="E42" s="29" t="e">
        <f>#REF!+#REF!+#REF!</f>
        <v>#REF!</v>
      </c>
      <c r="F42" s="33">
        <v>2</v>
      </c>
      <c r="G42" s="33">
        <v>5</v>
      </c>
      <c r="H42" s="33">
        <v>7</v>
      </c>
      <c r="I42" s="10"/>
      <c r="J42" s="10"/>
      <c r="K42" s="9"/>
      <c r="L42" s="9"/>
      <c r="M42" s="9"/>
    </row>
    <row r="43" spans="1:13" s="11" customFormat="1" ht="18" customHeight="1">
      <c r="A43" s="33">
        <v>40</v>
      </c>
      <c r="B43" s="36" t="s">
        <v>28</v>
      </c>
      <c r="C43" s="3">
        <v>3</v>
      </c>
      <c r="D43" s="3">
        <v>3</v>
      </c>
      <c r="E43" s="29" t="e">
        <f>#REF!+#REF!+#REF!</f>
        <v>#REF!</v>
      </c>
      <c r="F43" s="33">
        <v>1</v>
      </c>
      <c r="G43" s="33">
        <v>1</v>
      </c>
      <c r="H43" s="33">
        <v>2</v>
      </c>
      <c r="I43" s="10"/>
      <c r="J43" s="10"/>
      <c r="K43" s="9"/>
      <c r="L43" s="9"/>
      <c r="M43" s="9"/>
    </row>
    <row r="44" spans="1:13" s="11" customFormat="1" ht="18" customHeight="1">
      <c r="A44" s="24">
        <v>41</v>
      </c>
      <c r="B44" s="36" t="s">
        <v>29</v>
      </c>
      <c r="C44" s="3">
        <v>30</v>
      </c>
      <c r="D44" s="3">
        <v>15</v>
      </c>
      <c r="E44" s="29" t="e">
        <f>#REF!+#REF!+#REF!</f>
        <v>#REF!</v>
      </c>
      <c r="F44" s="33">
        <v>5</v>
      </c>
      <c r="G44" s="33">
        <v>13</v>
      </c>
      <c r="H44" s="33">
        <v>18</v>
      </c>
      <c r="I44" s="10"/>
      <c r="J44" s="10"/>
      <c r="K44" s="9"/>
      <c r="L44" s="9"/>
      <c r="M44" s="9"/>
    </row>
    <row r="45" spans="1:13" s="11" customFormat="1" ht="18" customHeight="1">
      <c r="A45" s="33">
        <v>42</v>
      </c>
      <c r="B45" s="36" t="s">
        <v>30</v>
      </c>
      <c r="C45" s="3">
        <v>22</v>
      </c>
      <c r="D45" s="3">
        <v>11</v>
      </c>
      <c r="E45" s="29" t="e">
        <f>#REF!+#REF!+#REF!</f>
        <v>#REF!</v>
      </c>
      <c r="F45" s="33">
        <v>3</v>
      </c>
      <c r="G45" s="33">
        <v>10</v>
      </c>
      <c r="H45" s="33">
        <v>13</v>
      </c>
      <c r="I45" s="10"/>
      <c r="J45" s="10"/>
      <c r="K45" s="9"/>
      <c r="L45" s="9"/>
      <c r="M45" s="9"/>
    </row>
    <row r="46" spans="1:13" s="11" customFormat="1" ht="18" customHeight="1">
      <c r="A46" s="24">
        <v>43</v>
      </c>
      <c r="B46" s="36" t="s">
        <v>31</v>
      </c>
      <c r="C46" s="3">
        <v>7</v>
      </c>
      <c r="D46" s="3">
        <v>7</v>
      </c>
      <c r="E46" s="29" t="e">
        <f>#REF!+#REF!+#REF!</f>
        <v>#REF!</v>
      </c>
      <c r="F46" s="33">
        <v>1</v>
      </c>
      <c r="G46" s="33">
        <v>4</v>
      </c>
      <c r="H46" s="33">
        <v>6</v>
      </c>
      <c r="I46" s="10"/>
      <c r="J46" s="10"/>
      <c r="K46" s="9"/>
      <c r="L46" s="9"/>
      <c r="M46" s="9"/>
    </row>
    <row r="47" spans="1:13" s="11" customFormat="1" ht="18" customHeight="1">
      <c r="A47" s="33">
        <v>44</v>
      </c>
      <c r="B47" s="36" t="s">
        <v>48</v>
      </c>
      <c r="C47" s="3">
        <v>2</v>
      </c>
      <c r="D47" s="3">
        <v>1</v>
      </c>
      <c r="E47" s="29" t="e">
        <f>#REF!+#REF!+#REF!</f>
        <v>#REF!</v>
      </c>
      <c r="F47" s="33"/>
      <c r="G47" s="33">
        <v>1</v>
      </c>
      <c r="H47" s="33">
        <v>1</v>
      </c>
      <c r="I47" s="10"/>
      <c r="J47" s="10"/>
      <c r="K47" s="9"/>
      <c r="L47" s="9"/>
      <c r="M47" s="9"/>
    </row>
    <row r="48" spans="1:13" s="11" customFormat="1" ht="18" customHeight="1">
      <c r="A48" s="24">
        <v>45</v>
      </c>
      <c r="B48" s="36" t="s">
        <v>49</v>
      </c>
      <c r="C48" s="3">
        <v>4</v>
      </c>
      <c r="D48" s="3">
        <v>4</v>
      </c>
      <c r="E48" s="29" t="e">
        <f>#REF!+#REF!+#REF!</f>
        <v>#REF!</v>
      </c>
      <c r="F48" s="33">
        <v>1</v>
      </c>
      <c r="G48" s="33">
        <v>2</v>
      </c>
      <c r="H48" s="33">
        <v>3</v>
      </c>
      <c r="I48" s="10"/>
      <c r="J48" s="10"/>
      <c r="K48" s="9"/>
      <c r="L48" s="9"/>
      <c r="M48" s="9"/>
    </row>
    <row r="49" spans="1:13" s="11" customFormat="1" ht="18" customHeight="1">
      <c r="A49" s="33">
        <v>46</v>
      </c>
      <c r="B49" s="36" t="s">
        <v>50</v>
      </c>
      <c r="C49" s="3">
        <v>2</v>
      </c>
      <c r="D49" s="3">
        <v>2</v>
      </c>
      <c r="E49" s="29" t="e">
        <f>#REF!+#REF!+#REF!</f>
        <v>#REF!</v>
      </c>
      <c r="F49" s="33"/>
      <c r="G49" s="33">
        <v>1</v>
      </c>
      <c r="H49" s="33">
        <v>2</v>
      </c>
      <c r="I49" s="10"/>
      <c r="J49" s="10"/>
      <c r="K49" s="9"/>
      <c r="L49" s="9"/>
      <c r="M49" s="9"/>
    </row>
    <row r="50" spans="1:13" s="17" customFormat="1" ht="24.95" customHeight="1">
      <c r="A50" s="13" t="s">
        <v>41</v>
      </c>
      <c r="B50" s="14"/>
      <c r="C50" s="15">
        <f t="shared" ref="C50:M50" si="0">SUM(C4:C49)</f>
        <v>1216</v>
      </c>
      <c r="D50" s="15">
        <f t="shared" si="0"/>
        <v>1263</v>
      </c>
      <c r="E50" s="30" t="e">
        <f t="shared" si="0"/>
        <v>#REF!</v>
      </c>
      <c r="F50" s="13">
        <f t="shared" si="0"/>
        <v>322</v>
      </c>
      <c r="G50" s="13">
        <f t="shared" si="0"/>
        <v>1015</v>
      </c>
      <c r="H50" s="13">
        <f t="shared" si="0"/>
        <v>772</v>
      </c>
      <c r="I50" s="16">
        <f t="shared" si="0"/>
        <v>26</v>
      </c>
      <c r="J50" s="16">
        <f t="shared" si="0"/>
        <v>56</v>
      </c>
      <c r="K50" s="13">
        <f t="shared" si="0"/>
        <v>25</v>
      </c>
      <c r="L50" s="13">
        <f t="shared" si="0"/>
        <v>38</v>
      </c>
      <c r="M50" s="13">
        <f t="shared" si="0"/>
        <v>12</v>
      </c>
    </row>
  </sheetData>
  <mergeCells count="7">
    <mergeCell ref="F2:H2"/>
    <mergeCell ref="K2:M2"/>
    <mergeCell ref="A1:M1"/>
    <mergeCell ref="A2:A3"/>
    <mergeCell ref="B2:B3"/>
    <mergeCell ref="C2:D2"/>
    <mergeCell ref="I2:J2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2018-09-25T23:55:55Z</dcterms:modified>
</cp:coreProperties>
</file>